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საბურავების მოთხოვნა\ტენდერი საბურავების შესყიდვაზე\"/>
    </mc:Choice>
  </mc:AlternateContent>
  <bookViews>
    <workbookView xWindow="0" yWindow="0" windowWidth="28800" windowHeight="12480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C14" i="1"/>
  <c r="M5" i="1"/>
  <c r="M6" i="1"/>
  <c r="M7" i="1"/>
  <c r="M8" i="1"/>
  <c r="M9" i="1"/>
  <c r="M10" i="1"/>
  <c r="M4" i="1"/>
  <c r="M12" i="1"/>
  <c r="M13" i="1"/>
  <c r="M11" i="1" l="1"/>
  <c r="M14" i="1" l="1"/>
</calcChain>
</file>

<file path=xl/sharedStrings.xml><?xml version="1.0" encoding="utf-8"?>
<sst xmlns="http://schemas.openxmlformats.org/spreadsheetml/2006/main" count="97" uniqueCount="39">
  <si>
    <t>დასახელება</t>
  </si>
  <si>
    <t>საბურავი</t>
  </si>
  <si>
    <t>ზომა</t>
  </si>
  <si>
    <t>ერთეული</t>
  </si>
  <si>
    <t>ბრენდი</t>
  </si>
  <si>
    <t>წარმოების ქვეყანა</t>
  </si>
  <si>
    <t>კონსიგნაციის პერიოდი</t>
  </si>
  <si>
    <t>ცალი</t>
  </si>
  <si>
    <t>30 დღე</t>
  </si>
  <si>
    <t>შენიშვნა: მიწოდებული საბურავუ უნდა იყოს ახალი, არ უნდა იყოს ნამყოფი ექსპლუატაციაში;</t>
  </si>
  <si>
    <t>გარანტია</t>
  </si>
  <si>
    <t>12 თვე</t>
  </si>
  <si>
    <t>შენიშვნა</t>
  </si>
  <si>
    <t>18.4-26 (ექსკავატორებისთვის)</t>
  </si>
  <si>
    <t>12.5/80-18 (ექსკავატორებისთვის)</t>
  </si>
  <si>
    <t>საბურავი სრული დასახელება</t>
  </si>
  <si>
    <t xml:space="preserve">საბურავის Ply Rating </t>
  </si>
  <si>
    <t xml:space="preserve">საბურავის Max.load (kg) </t>
  </si>
  <si>
    <t xml:space="preserve">საბურავის Type TT/TL </t>
  </si>
  <si>
    <t>ერთეულსი ფასი (ლარი) დღგ-ეს ჩათვლით</t>
  </si>
  <si>
    <t>საერთო ღირებულება (ლარი) დღგ-ეს ჩათვლით</t>
  </si>
  <si>
    <t>შესასყიდი რაოდენობა</t>
  </si>
  <si>
    <t>ექსკავატორის და სატვირთო ტექნიკის საბურავების შესყიდვა</t>
  </si>
  <si>
    <t>GWP</t>
  </si>
  <si>
    <t>RWC</t>
  </si>
  <si>
    <t>315/80R22.5 სატვირთო უკანა გამწევი (კარიერის დანიშნულებით)</t>
  </si>
  <si>
    <t>315/80R22.5 სატვირთო წინა (ტრასა)</t>
  </si>
  <si>
    <t>12R22.5 სატვირთო უკანა გამწევი (ტრასა)</t>
  </si>
  <si>
    <t>12R22.5 სატვირთო წინა (ტრასა)</t>
  </si>
  <si>
    <t>12.00R20 სატვირთო უკანა გამწევი (ტრასა)</t>
  </si>
  <si>
    <t>12.00R20 სატვირთო წინა (ტრასა)</t>
  </si>
  <si>
    <t>10.00R20 სატვირთო უკანა გამწევი (ტრასა)</t>
  </si>
  <si>
    <t>10.00R20 სატვირთო წინა (ტრასა)</t>
  </si>
  <si>
    <t>315/80R22.5 სატვირთო უკანა გამწევი (ტრასა)</t>
  </si>
  <si>
    <t>GST</t>
  </si>
  <si>
    <t>შემსყიდველი</t>
  </si>
  <si>
    <t>მოწოდების პერიოდი</t>
  </si>
  <si>
    <t>მოთხოვნისამებრ დაუყოვნებლივ</t>
  </si>
  <si>
    <t>შენიშვნა: მიწოდებული საბურავი უნდა იყოს ნაწარმოები არაუადრესს 2022 წლისა;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</si>
</sst>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rgb="FF002060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2" tint="-0.24994659260841701"/>
      </left>
      <right style="medium">
        <color rgb="FF002060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4" tint="0.79998168889431442"/>
      </left>
      <right/>
      <top/>
      <bottom/>
      <diagonal/>
    </border>
    <border>
      <left style="medium">
        <color rgb="FF002060"/>
      </left>
      <right style="thin">
        <color theme="4" tint="0.79998168889431442"/>
      </right>
      <top style="thin">
        <color theme="0"/>
      </top>
      <bottom style="thin">
        <color theme="2" tint="-0.2499465926084170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2" tint="-0.24994659260841701"/>
      </bottom>
      <diagonal/>
    </border>
    <border>
      <left style="thin">
        <color theme="4" tint="0.79998168889431442"/>
      </left>
      <right style="medium">
        <color rgb="FF002060"/>
      </right>
      <top style="thin">
        <color theme="0"/>
      </top>
      <bottom style="thin">
        <color theme="2" tint="-0.24994659260841701"/>
      </bottom>
      <diagonal/>
    </border>
    <border>
      <left style="medium">
        <color theme="8" tint="-0.499984740745262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theme="8" tint="-0.499984740745262"/>
      </left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0" borderId="6" xfId="0" applyFont="1" applyBorder="1"/>
    <xf numFmtId="0" fontId="4" fillId="0" borderId="0" xfId="0" applyFont="1"/>
    <xf numFmtId="0" fontId="4" fillId="2" borderId="7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164" fontId="4" fillId="2" borderId="1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80" zoomScaleNormal="80" workbookViewId="0">
      <selection activeCell="G25" sqref="G25"/>
    </sheetView>
  </sheetViews>
  <sheetFormatPr defaultRowHeight="15" x14ac:dyDescent="0.25"/>
  <cols>
    <col min="1" max="1" width="13.7109375" bestFit="1" customWidth="1"/>
    <col min="2" max="2" width="61" bestFit="1" customWidth="1"/>
    <col min="3" max="3" width="15.42578125" customWidth="1"/>
    <col min="4" max="4" width="13" bestFit="1" customWidth="1"/>
    <col min="5" max="5" width="13" customWidth="1"/>
    <col min="6" max="6" width="10.28515625" customWidth="1"/>
    <col min="7" max="7" width="23" bestFit="1" customWidth="1"/>
    <col min="8" max="11" width="23" customWidth="1"/>
    <col min="12" max="12" width="26.42578125" customWidth="1"/>
    <col min="13" max="13" width="24.140625" bestFit="1" customWidth="1"/>
    <col min="14" max="14" width="18.42578125" customWidth="1"/>
    <col min="15" max="15" width="13.5703125" customWidth="1"/>
    <col min="16" max="16" width="32.28515625" bestFit="1" customWidth="1"/>
    <col min="17" max="17" width="46.5703125" customWidth="1"/>
  </cols>
  <sheetData>
    <row r="1" spans="1:17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51" customHeight="1" x14ac:dyDescent="0.25">
      <c r="A2" s="1" t="s">
        <v>0</v>
      </c>
      <c r="B2" s="1" t="s">
        <v>2</v>
      </c>
      <c r="C2" s="2" t="s">
        <v>21</v>
      </c>
      <c r="D2" s="3" t="s">
        <v>3</v>
      </c>
      <c r="E2" s="3" t="s">
        <v>35</v>
      </c>
      <c r="F2" s="22" t="s">
        <v>4</v>
      </c>
      <c r="G2" s="23" t="s">
        <v>5</v>
      </c>
      <c r="H2" s="24" t="s">
        <v>15</v>
      </c>
      <c r="I2" s="24" t="s">
        <v>16</v>
      </c>
      <c r="J2" s="24" t="s">
        <v>17</v>
      </c>
      <c r="K2" s="24" t="s">
        <v>18</v>
      </c>
      <c r="L2" s="24" t="s">
        <v>19</v>
      </c>
      <c r="M2" s="25" t="s">
        <v>20</v>
      </c>
      <c r="N2" s="4" t="s">
        <v>10</v>
      </c>
      <c r="O2" s="2" t="s">
        <v>6</v>
      </c>
      <c r="P2" s="2" t="s">
        <v>36</v>
      </c>
      <c r="Q2" s="2" t="s">
        <v>12</v>
      </c>
    </row>
    <row r="3" spans="1:17" ht="15.75" customHeight="1" x14ac:dyDescent="0.25">
      <c r="A3" s="16" t="s">
        <v>1</v>
      </c>
      <c r="B3" s="17" t="s">
        <v>13</v>
      </c>
      <c r="C3" s="15">
        <v>25</v>
      </c>
      <c r="D3" s="13" t="s">
        <v>7</v>
      </c>
      <c r="E3" s="13" t="s">
        <v>23</v>
      </c>
      <c r="F3" s="8"/>
      <c r="G3" s="5"/>
      <c r="H3" s="5"/>
      <c r="I3" s="5"/>
      <c r="J3" s="5"/>
      <c r="K3" s="5"/>
      <c r="L3" s="5"/>
      <c r="M3" s="14">
        <f t="shared" ref="M3:M13" si="0">L3*C3</f>
        <v>0</v>
      </c>
      <c r="N3" s="6" t="s">
        <v>11</v>
      </c>
      <c r="O3" s="12" t="s">
        <v>8</v>
      </c>
      <c r="P3" s="27" t="s">
        <v>37</v>
      </c>
      <c r="Q3" s="6"/>
    </row>
    <row r="4" spans="1:17" x14ac:dyDescent="0.25">
      <c r="A4" s="16" t="s">
        <v>1</v>
      </c>
      <c r="B4" s="17" t="s">
        <v>14</v>
      </c>
      <c r="C4" s="15">
        <v>2</v>
      </c>
      <c r="D4" s="13" t="s">
        <v>7</v>
      </c>
      <c r="E4" s="13" t="s">
        <v>24</v>
      </c>
      <c r="F4" s="8"/>
      <c r="G4" s="5"/>
      <c r="H4" s="5"/>
      <c r="I4" s="5"/>
      <c r="J4" s="5"/>
      <c r="K4" s="5"/>
      <c r="L4" s="5"/>
      <c r="M4" s="14">
        <f t="shared" si="0"/>
        <v>0</v>
      </c>
      <c r="N4" s="6" t="s">
        <v>11</v>
      </c>
      <c r="O4" s="12" t="s">
        <v>8</v>
      </c>
      <c r="P4" s="27" t="s">
        <v>37</v>
      </c>
      <c r="Q4" s="6"/>
    </row>
    <row r="5" spans="1:17" x14ac:dyDescent="0.25">
      <c r="A5" s="16" t="s">
        <v>1</v>
      </c>
      <c r="B5" s="17" t="s">
        <v>25</v>
      </c>
      <c r="C5" s="15">
        <v>24</v>
      </c>
      <c r="D5" s="13" t="s">
        <v>7</v>
      </c>
      <c r="E5" s="13" t="s">
        <v>23</v>
      </c>
      <c r="F5" s="8"/>
      <c r="G5" s="5"/>
      <c r="H5" s="5"/>
      <c r="I5" s="5"/>
      <c r="J5" s="5"/>
      <c r="K5" s="5"/>
      <c r="L5" s="5"/>
      <c r="M5" s="14">
        <f t="shared" si="0"/>
        <v>0</v>
      </c>
      <c r="N5" s="6" t="s">
        <v>11</v>
      </c>
      <c r="O5" s="12" t="s">
        <v>8</v>
      </c>
      <c r="P5" s="27" t="s">
        <v>37</v>
      </c>
      <c r="Q5" s="6"/>
    </row>
    <row r="6" spans="1:17" x14ac:dyDescent="0.25">
      <c r="A6" s="16" t="s">
        <v>1</v>
      </c>
      <c r="B6" s="17" t="s">
        <v>26</v>
      </c>
      <c r="C6" s="15">
        <v>8</v>
      </c>
      <c r="D6" s="13" t="s">
        <v>7</v>
      </c>
      <c r="E6" s="13" t="s">
        <v>23</v>
      </c>
      <c r="F6" s="8"/>
      <c r="G6" s="5"/>
      <c r="H6" s="5"/>
      <c r="I6" s="5"/>
      <c r="J6" s="5"/>
      <c r="K6" s="5"/>
      <c r="L6" s="5"/>
      <c r="M6" s="14">
        <f t="shared" si="0"/>
        <v>0</v>
      </c>
      <c r="N6" s="6" t="s">
        <v>11</v>
      </c>
      <c r="O6" s="12" t="s">
        <v>8</v>
      </c>
      <c r="P6" s="27" t="s">
        <v>37</v>
      </c>
      <c r="Q6" s="6"/>
    </row>
    <row r="7" spans="1:17" x14ac:dyDescent="0.25">
      <c r="A7" s="16" t="s">
        <v>1</v>
      </c>
      <c r="B7" s="17" t="s">
        <v>27</v>
      </c>
      <c r="C7" s="15">
        <v>8</v>
      </c>
      <c r="D7" s="13" t="s">
        <v>7</v>
      </c>
      <c r="E7" s="13" t="s">
        <v>23</v>
      </c>
      <c r="F7" s="8"/>
      <c r="G7" s="5"/>
      <c r="H7" s="5"/>
      <c r="I7" s="5"/>
      <c r="J7" s="5"/>
      <c r="K7" s="5"/>
      <c r="L7" s="5"/>
      <c r="M7" s="14">
        <f t="shared" si="0"/>
        <v>0</v>
      </c>
      <c r="N7" s="6" t="s">
        <v>11</v>
      </c>
      <c r="O7" s="12" t="s">
        <v>8</v>
      </c>
      <c r="P7" s="27" t="s">
        <v>37</v>
      </c>
      <c r="Q7" s="6"/>
    </row>
    <row r="8" spans="1:17" x14ac:dyDescent="0.25">
      <c r="A8" s="16" t="s">
        <v>1</v>
      </c>
      <c r="B8" s="17" t="s">
        <v>28</v>
      </c>
      <c r="C8" s="15">
        <v>8</v>
      </c>
      <c r="D8" s="13" t="s">
        <v>7</v>
      </c>
      <c r="E8" s="13" t="s">
        <v>23</v>
      </c>
      <c r="F8" s="8"/>
      <c r="G8" s="5"/>
      <c r="H8" s="5"/>
      <c r="I8" s="5"/>
      <c r="J8" s="5"/>
      <c r="K8" s="5"/>
      <c r="L8" s="5"/>
      <c r="M8" s="14">
        <f t="shared" si="0"/>
        <v>0</v>
      </c>
      <c r="N8" s="6" t="s">
        <v>11</v>
      </c>
      <c r="O8" s="12" t="s">
        <v>8</v>
      </c>
      <c r="P8" s="27" t="s">
        <v>37</v>
      </c>
      <c r="Q8" s="6"/>
    </row>
    <row r="9" spans="1:17" x14ac:dyDescent="0.25">
      <c r="A9" s="16" t="s">
        <v>1</v>
      </c>
      <c r="B9" s="17" t="s">
        <v>29</v>
      </c>
      <c r="C9" s="15">
        <v>16</v>
      </c>
      <c r="D9" s="13" t="s">
        <v>7</v>
      </c>
      <c r="E9" s="13" t="s">
        <v>23</v>
      </c>
      <c r="F9" s="8"/>
      <c r="G9" s="5"/>
      <c r="H9" s="5"/>
      <c r="I9" s="5"/>
      <c r="J9" s="5"/>
      <c r="K9" s="5"/>
      <c r="L9" s="5"/>
      <c r="M9" s="14">
        <f t="shared" si="0"/>
        <v>0</v>
      </c>
      <c r="N9" s="6" t="s">
        <v>11</v>
      </c>
      <c r="O9" s="12" t="s">
        <v>8</v>
      </c>
      <c r="P9" s="27" t="s">
        <v>37</v>
      </c>
      <c r="Q9" s="6"/>
    </row>
    <row r="10" spans="1:17" x14ac:dyDescent="0.25">
      <c r="A10" s="16" t="s">
        <v>1</v>
      </c>
      <c r="B10" s="17" t="s">
        <v>30</v>
      </c>
      <c r="C10" s="15">
        <v>8</v>
      </c>
      <c r="D10" s="13" t="s">
        <v>7</v>
      </c>
      <c r="E10" s="13" t="s">
        <v>23</v>
      </c>
      <c r="F10" s="8"/>
      <c r="G10" s="5"/>
      <c r="H10" s="5"/>
      <c r="I10" s="5"/>
      <c r="J10" s="5"/>
      <c r="K10" s="5"/>
      <c r="L10" s="5"/>
      <c r="M10" s="14">
        <f t="shared" si="0"/>
        <v>0</v>
      </c>
      <c r="N10" s="6" t="s">
        <v>11</v>
      </c>
      <c r="O10" s="12" t="s">
        <v>8</v>
      </c>
      <c r="P10" s="27" t="s">
        <v>37</v>
      </c>
      <c r="Q10" s="6"/>
    </row>
    <row r="11" spans="1:17" x14ac:dyDescent="0.25">
      <c r="A11" s="16" t="s">
        <v>1</v>
      </c>
      <c r="B11" s="17" t="s">
        <v>31</v>
      </c>
      <c r="C11" s="15">
        <v>12</v>
      </c>
      <c r="D11" s="13" t="s">
        <v>7</v>
      </c>
      <c r="E11" s="13" t="s">
        <v>23</v>
      </c>
      <c r="F11" s="8"/>
      <c r="G11" s="5"/>
      <c r="H11" s="5"/>
      <c r="I11" s="5"/>
      <c r="J11" s="5"/>
      <c r="K11" s="5"/>
      <c r="L11" s="5"/>
      <c r="M11" s="14">
        <f t="shared" si="0"/>
        <v>0</v>
      </c>
      <c r="N11" s="6" t="s">
        <v>11</v>
      </c>
      <c r="O11" s="12" t="s">
        <v>8</v>
      </c>
      <c r="P11" s="27" t="s">
        <v>37</v>
      </c>
      <c r="Q11" s="6"/>
    </row>
    <row r="12" spans="1:17" x14ac:dyDescent="0.25">
      <c r="A12" s="16" t="s">
        <v>1</v>
      </c>
      <c r="B12" s="17" t="s">
        <v>32</v>
      </c>
      <c r="C12" s="15">
        <v>4</v>
      </c>
      <c r="D12" s="13" t="s">
        <v>7</v>
      </c>
      <c r="E12" s="13" t="s">
        <v>23</v>
      </c>
      <c r="F12" s="8"/>
      <c r="G12" s="5"/>
      <c r="H12" s="5"/>
      <c r="I12" s="5"/>
      <c r="J12" s="5"/>
      <c r="K12" s="5"/>
      <c r="L12" s="5"/>
      <c r="M12" s="14">
        <f t="shared" si="0"/>
        <v>0</v>
      </c>
      <c r="N12" s="6" t="s">
        <v>11</v>
      </c>
      <c r="O12" s="12" t="s">
        <v>8</v>
      </c>
      <c r="P12" s="27" t="s">
        <v>37</v>
      </c>
      <c r="Q12" s="6"/>
    </row>
    <row r="13" spans="1:17" ht="15.75" thickBot="1" x14ac:dyDescent="0.3">
      <c r="A13" s="16" t="s">
        <v>1</v>
      </c>
      <c r="B13" s="17" t="s">
        <v>33</v>
      </c>
      <c r="C13" s="15">
        <v>2</v>
      </c>
      <c r="D13" s="13" t="s">
        <v>7</v>
      </c>
      <c r="E13" s="13" t="s">
        <v>34</v>
      </c>
      <c r="F13" s="9"/>
      <c r="G13" s="10"/>
      <c r="H13" s="10"/>
      <c r="I13" s="10"/>
      <c r="J13" s="10"/>
      <c r="K13" s="10"/>
      <c r="L13" s="10"/>
      <c r="M13" s="11">
        <f t="shared" si="0"/>
        <v>0</v>
      </c>
      <c r="N13" s="6" t="s">
        <v>11</v>
      </c>
      <c r="O13" s="12" t="s">
        <v>8</v>
      </c>
      <c r="P13" s="27" t="s">
        <v>37</v>
      </c>
      <c r="Q13" s="6"/>
    </row>
    <row r="14" spans="1:17" ht="15.75" thickBot="1" x14ac:dyDescent="0.3">
      <c r="A14" s="18"/>
      <c r="B14" s="19"/>
      <c r="C14" s="28">
        <f>SUM(C3:C13)</f>
        <v>117</v>
      </c>
      <c r="D14" s="20"/>
      <c r="E14" s="20"/>
      <c r="F14" s="7"/>
      <c r="G14" s="7"/>
      <c r="H14" s="7"/>
      <c r="I14" s="7"/>
      <c r="J14" s="7"/>
      <c r="K14" s="7"/>
      <c r="L14" s="7"/>
      <c r="M14" s="29">
        <f>SUM(M3:M13)</f>
        <v>0</v>
      </c>
      <c r="N14" s="21"/>
      <c r="O14" s="20"/>
      <c r="P14" s="20"/>
      <c r="Q14" s="21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 customHeight="1" x14ac:dyDescent="0.25">
      <c r="A17" s="32" t="s">
        <v>38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</row>
    <row r="18" spans="1:16" ht="15" customHeight="1" x14ac:dyDescent="0.25">
      <c r="A18" s="32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</row>
  </sheetData>
  <mergeCells count="3">
    <mergeCell ref="A1:Q1"/>
    <mergeCell ref="A17:O17"/>
    <mergeCell ref="A18:O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2021-04-08T05:50:42Z</dcterms:created>
  <dcterms:modified xsi:type="dcterms:W3CDTF">2022-10-17T09:07:05Z</dcterms:modified>
</cp:coreProperties>
</file>